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50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<sst xmlns="http://schemas.openxmlformats.org/spreadsheetml/2006/main" count="47" uniqueCount="31">
  <si>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Poulet</t>
  </si>
  <si>
    <t>Pintade</t>
  </si>
  <si>
    <t>Cane/Canard</t>
  </si>
  <si>
    <t>Rillettes</t>
  </si>
  <si>
    <t>Œufs</t>
  </si>
  <si>
    <t>Sachet Graines de chanvre (250g)</t>
  </si>
  <si>
    <t>Huile de chanvre</t>
  </si>
  <si>
    <t>Poids Quantité</t>
  </si>
  <si>
    <t xml:space="preserve"> 1,5 kg</t>
  </si>
  <si>
    <t xml:space="preserve"> 1,75 kg</t>
  </si>
  <si>
    <t xml:space="preserve"> 2 kg</t>
  </si>
  <si>
    <t>Cane 2 kg</t>
  </si>
  <si>
    <t>Cuisse Canard 300 g</t>
  </si>
  <si>
    <t>Filet Canard 500 g</t>
  </si>
  <si>
    <t xml:space="preserve"> 125 g</t>
  </si>
  <si>
    <t xml:space="preserve"> 250 g</t>
  </si>
  <si>
    <t>50 cl</t>
  </si>
  <si>
    <t>Prix au kilo</t>
  </si>
  <si>
    <t>Découpe du poulet</t>
  </si>
  <si>
    <t>Quantité</t>
  </si>
  <si>
    <t>Oui</t>
  </si>
  <si>
    <t>Non</t>
  </si>
  <si>
    <t>Pas de distribution le 07/08/24</t>
  </si>
  <si>
    <t xml:space="preserve">, </t>
  </si>
  <si>
    <t>Pas de distribution le 27/12/23</t>
  </si>
  <si>
    <t>Pas de distribution le 14/08/24</t>
  </si>
  <si>
    <t>Total</t>
  </si>
  <si>
    <t>Prix</t>
  </si>
  <si>
    <t>Prix total</t>
  </si>
  <si>
    <t>NOM :</t>
  </si>
  <si>
    <t>PRÉNOM 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</si>
</sst>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[Red]\-#,##0.00\ [$€-40C]"/>
    <numFmt numFmtId="165" formatCode="#,##0.000\ [$€-40C];[Red]\-#,##0.000\ [$€-40C]"/>
    <numFmt numFmtId="166" formatCode="dd/mm/yy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 applyProtection="1">
      <alignment horizontal="center" vertical="center"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16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 locked="0"/>
    </xf>
    <xf numFmtId="166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6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166" fontId="0" fillId="35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165" fontId="0" fillId="0" borderId="10" xfId="0" applyNumberFormat="1" applyFont="1" applyBorder="1" applyAlignment="1" applyProtection="1">
      <alignment horizontal="center" vertical="center"/>
      <protection/>
    </xf>
    <xf numFmtId="164" fontId="0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I37" sqref="I37"/>
    </sheetView>
  </sheetViews>
  <sheetFormatPr defaultColWidth="11.421875" defaultRowHeight="12.75"/>
  <cols>
    <col min="1" max="1" width="9.7109375" style="1" customWidth="1"/>
    <col min="2" max="8" width="8.140625" style="2" customWidth="1"/>
    <col min="9" max="9" width="7.7109375" style="2" customWidth="1"/>
    <col min="10" max="10" width="9.00390625" style="2" customWidth="1"/>
    <col min="11" max="15" width="8.140625" style="2" customWidth="1"/>
    <col min="16" max="16" width="13.7109375" style="2" customWidth="1"/>
    <col min="17" max="17" width="8.421875" style="2" customWidth="1"/>
    <col min="18" max="16384" width="11.421875" style="2" customWidth="1"/>
  </cols>
  <sheetData>
    <row r="1" spans="1:17" ht="42.75" customHeight="1">
      <c r="A1" s="3"/>
      <c r="B1" s="37" t="s">
        <v>0</v>
      </c>
      <c r="C1" s="37"/>
      <c r="D1" s="37"/>
      <c r="E1" s="37"/>
      <c r="F1" s="37"/>
      <c r="G1" s="37" t="s">
        <v>1</v>
      </c>
      <c r="H1" s="37"/>
      <c r="I1" s="37"/>
      <c r="J1" s="37" t="s">
        <v>2</v>
      </c>
      <c r="K1" s="37"/>
      <c r="L1" s="37"/>
      <c r="M1" s="37" t="s">
        <v>3</v>
      </c>
      <c r="N1" s="37"/>
      <c r="O1" s="4" t="s">
        <v>4</v>
      </c>
      <c r="P1" s="4" t="s">
        <v>5</v>
      </c>
      <c r="Q1" s="4" t="s">
        <v>6</v>
      </c>
    </row>
    <row r="2" spans="1:17" ht="40.5" customHeight="1">
      <c r="A2" s="5" t="s">
        <v>7</v>
      </c>
      <c r="B2" s="6" t="s">
        <v>8</v>
      </c>
      <c r="C2" s="6" t="s">
        <v>9</v>
      </c>
      <c r="D2" s="6" t="s">
        <v>10</v>
      </c>
      <c r="E2" s="38"/>
      <c r="F2" s="38"/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>
        <v>6</v>
      </c>
      <c r="P2" s="6">
        <v>1</v>
      </c>
      <c r="Q2" s="7" t="s">
        <v>16</v>
      </c>
    </row>
    <row r="3" spans="1:17" ht="23.25" customHeight="1">
      <c r="A3" s="5"/>
      <c r="B3" s="8">
        <v>17.25</v>
      </c>
      <c r="C3" s="9">
        <v>20.125</v>
      </c>
      <c r="D3" s="8">
        <v>23</v>
      </c>
      <c r="E3" s="38"/>
      <c r="F3" s="38"/>
      <c r="G3" s="8">
        <v>19.5</v>
      </c>
      <c r="H3" s="8">
        <v>22.75</v>
      </c>
      <c r="I3" s="8">
        <v>26</v>
      </c>
      <c r="J3" s="8">
        <v>23</v>
      </c>
      <c r="K3" s="8">
        <v>5.1</v>
      </c>
      <c r="L3" s="8">
        <v>14</v>
      </c>
      <c r="M3" s="8">
        <v>3</v>
      </c>
      <c r="N3" s="8">
        <v>5</v>
      </c>
      <c r="O3" s="8">
        <v>2.5</v>
      </c>
      <c r="P3" s="8">
        <v>5.5</v>
      </c>
      <c r="Q3" s="8">
        <v>15</v>
      </c>
    </row>
    <row r="4" spans="1:17" ht="26.25" customHeight="1">
      <c r="A4" s="5" t="s">
        <v>17</v>
      </c>
      <c r="B4" s="39">
        <v>11.5</v>
      </c>
      <c r="C4" s="39"/>
      <c r="D4" s="39"/>
      <c r="E4" s="39" t="s">
        <v>18</v>
      </c>
      <c r="F4" s="39"/>
      <c r="G4" s="40">
        <v>13</v>
      </c>
      <c r="H4" s="40"/>
      <c r="I4" s="40"/>
      <c r="J4" s="10">
        <v>11.5</v>
      </c>
      <c r="K4" s="10">
        <v>17</v>
      </c>
      <c r="L4" s="10">
        <v>28</v>
      </c>
      <c r="M4" s="11"/>
      <c r="N4" s="11"/>
      <c r="O4" s="11"/>
      <c r="P4" s="12"/>
      <c r="Q4" s="13"/>
    </row>
    <row r="5" spans="1:17" ht="12.75">
      <c r="A5" s="3"/>
      <c r="B5" s="14" t="s">
        <v>19</v>
      </c>
      <c r="C5" s="14" t="s">
        <v>19</v>
      </c>
      <c r="D5" s="14" t="s">
        <v>19</v>
      </c>
      <c r="E5" s="15" t="s">
        <v>20</v>
      </c>
      <c r="F5" s="15" t="s">
        <v>21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5" t="s">
        <v>19</v>
      </c>
      <c r="N5" s="15" t="s">
        <v>19</v>
      </c>
      <c r="O5" s="15" t="s">
        <v>19</v>
      </c>
      <c r="P5" s="15" t="s">
        <v>19</v>
      </c>
      <c r="Q5" s="15" t="s">
        <v>19</v>
      </c>
    </row>
    <row r="6" spans="1:17" ht="12.75">
      <c r="A6" s="16">
        <v>45406</v>
      </c>
      <c r="B6" s="17"/>
      <c r="C6" s="17"/>
      <c r="D6" s="17"/>
      <c r="E6" s="7"/>
      <c r="F6" s="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21" customFormat="1" ht="12.75">
      <c r="A7" s="18">
        <f aca="true" t="shared" si="0" ref="A7:A32">A6+7</f>
        <v>45413</v>
      </c>
      <c r="B7" s="19"/>
      <c r="C7" s="19"/>
      <c r="D7" s="19"/>
      <c r="E7" s="20"/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2.75">
      <c r="A8" s="16">
        <f t="shared" si="0"/>
        <v>45420</v>
      </c>
      <c r="B8" s="17"/>
      <c r="C8" s="17"/>
      <c r="D8" s="17"/>
      <c r="E8" s="7"/>
      <c r="F8" s="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2.75">
      <c r="A9" s="16">
        <f t="shared" si="0"/>
        <v>45427</v>
      </c>
      <c r="B9" s="17"/>
      <c r="C9" s="17"/>
      <c r="D9" s="17"/>
      <c r="E9" s="7"/>
      <c r="F9" s="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2.75">
      <c r="A10" s="16">
        <f t="shared" si="0"/>
        <v>45434</v>
      </c>
      <c r="B10" s="17"/>
      <c r="C10" s="17"/>
      <c r="D10" s="17"/>
      <c r="E10" s="7"/>
      <c r="F10" s="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2.75">
      <c r="A11" s="16">
        <f t="shared" si="0"/>
        <v>45441</v>
      </c>
      <c r="B11" s="17"/>
      <c r="C11" s="17"/>
      <c r="D11" s="17"/>
      <c r="E11" s="7"/>
      <c r="F11" s="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8" ht="12.75">
      <c r="A12" s="16">
        <f t="shared" si="0"/>
        <v>45448</v>
      </c>
      <c r="B12" s="17"/>
      <c r="C12" s="17"/>
      <c r="D12" s="17"/>
      <c r="E12" s="7"/>
      <c r="F12" s="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2"/>
    </row>
    <row r="13" spans="1:17" s="21" customFormat="1" ht="12.75">
      <c r="A13" s="18">
        <f t="shared" si="0"/>
        <v>45455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21" customFormat="1" ht="12.75">
      <c r="A14" s="18">
        <f t="shared" si="0"/>
        <v>45462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8" s="27" customFormat="1" ht="12.75">
      <c r="A15" s="23">
        <f t="shared" si="0"/>
        <v>45469</v>
      </c>
      <c r="B15" s="24"/>
      <c r="C15" s="24"/>
      <c r="D15" s="24"/>
      <c r="E15" s="25"/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6"/>
    </row>
    <row r="16" spans="1:18" s="29" customFormat="1" ht="12.75">
      <c r="A16" s="18">
        <f t="shared" si="0"/>
        <v>45476</v>
      </c>
      <c r="B16" s="19"/>
      <c r="C16" s="19"/>
      <c r="D16" s="19"/>
      <c r="E16" s="20"/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8"/>
    </row>
    <row r="17" spans="1:17" ht="12.75">
      <c r="A17" s="16">
        <f t="shared" si="0"/>
        <v>45483</v>
      </c>
      <c r="B17" s="17"/>
      <c r="C17" s="17"/>
      <c r="D17" s="17"/>
      <c r="E17" s="7"/>
      <c r="F17" s="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2.75">
      <c r="A18" s="16">
        <f t="shared" si="0"/>
        <v>45490</v>
      </c>
      <c r="B18" s="17"/>
      <c r="C18" s="17"/>
      <c r="D18" s="17"/>
      <c r="E18" s="7"/>
      <c r="F18" s="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2.75">
      <c r="A19" s="16">
        <f t="shared" si="0"/>
        <v>45497</v>
      </c>
      <c r="B19" s="17"/>
      <c r="C19" s="17"/>
      <c r="D19" s="17"/>
      <c r="E19" s="7"/>
      <c r="F19" s="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2.75">
      <c r="A20" s="16">
        <f t="shared" si="0"/>
        <v>45504</v>
      </c>
      <c r="B20" s="17"/>
      <c r="C20" s="17"/>
      <c r="D20" s="17"/>
      <c r="E20" s="7"/>
      <c r="F20" s="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21" customFormat="1" ht="12.75">
      <c r="A21" s="30">
        <f t="shared" si="0"/>
        <v>45511</v>
      </c>
      <c r="B21" s="41" t="s">
        <v>22</v>
      </c>
      <c r="C21" s="41"/>
      <c r="D21" s="41"/>
      <c r="E21" s="41"/>
      <c r="F21" s="41"/>
      <c r="G21" s="41" t="s">
        <v>23</v>
      </c>
      <c r="H21" s="41"/>
      <c r="I21" s="41" t="s">
        <v>24</v>
      </c>
      <c r="J21" s="41"/>
      <c r="K21" s="41"/>
      <c r="L21" s="41"/>
      <c r="M21" s="41"/>
      <c r="N21" s="41"/>
      <c r="O21" s="41"/>
      <c r="P21" s="41"/>
      <c r="Q21" s="41"/>
    </row>
    <row r="22" spans="1:18" s="21" customFormat="1" ht="12.75">
      <c r="A22" s="30">
        <f t="shared" si="0"/>
        <v>45518</v>
      </c>
      <c r="B22" s="42" t="s">
        <v>25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29"/>
    </row>
    <row r="23" spans="1:17" ht="12.75">
      <c r="A23" s="16">
        <f t="shared" si="0"/>
        <v>45525</v>
      </c>
      <c r="B23" s="17"/>
      <c r="C23" s="17"/>
      <c r="D23" s="17"/>
      <c r="E23" s="7"/>
      <c r="F23" s="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2.75">
      <c r="A24" s="16">
        <f t="shared" si="0"/>
        <v>45532</v>
      </c>
      <c r="B24" s="17"/>
      <c r="C24" s="17"/>
      <c r="D24" s="17"/>
      <c r="E24" s="7"/>
      <c r="F24" s="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2.75">
      <c r="A25" s="16">
        <f t="shared" si="0"/>
        <v>45539</v>
      </c>
      <c r="B25" s="17"/>
      <c r="C25" s="17"/>
      <c r="D25" s="17"/>
      <c r="E25" s="7"/>
      <c r="F25" s="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2.75">
      <c r="A26" s="16">
        <f t="shared" si="0"/>
        <v>45546</v>
      </c>
      <c r="B26" s="17"/>
      <c r="C26" s="17"/>
      <c r="D26" s="17"/>
      <c r="E26" s="7"/>
      <c r="F26" s="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2.75">
      <c r="A27" s="16">
        <f t="shared" si="0"/>
        <v>45553</v>
      </c>
      <c r="B27" s="17"/>
      <c r="C27" s="17"/>
      <c r="D27" s="17"/>
      <c r="E27" s="7"/>
      <c r="F27" s="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2.75">
      <c r="A28" s="16">
        <f t="shared" si="0"/>
        <v>45560</v>
      </c>
      <c r="B28" s="17"/>
      <c r="C28" s="17"/>
      <c r="D28" s="17"/>
      <c r="E28" s="7"/>
      <c r="F28" s="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4.25" customHeight="1">
      <c r="A29" s="16">
        <f t="shared" si="0"/>
        <v>45567</v>
      </c>
      <c r="B29" s="17"/>
      <c r="C29" s="17"/>
      <c r="D29" s="17"/>
      <c r="E29" s="7"/>
      <c r="F29" s="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2.75">
      <c r="A30" s="16">
        <f t="shared" si="0"/>
        <v>45574</v>
      </c>
      <c r="B30" s="17"/>
      <c r="C30" s="17"/>
      <c r="D30" s="17"/>
      <c r="E30" s="7"/>
      <c r="F30" s="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2.75">
      <c r="A31" s="16">
        <f t="shared" si="0"/>
        <v>45581</v>
      </c>
      <c r="B31" s="17"/>
      <c r="C31" s="17"/>
      <c r="D31" s="17"/>
      <c r="E31" s="7"/>
      <c r="F31" s="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4.25" customHeight="1">
      <c r="A32" s="16">
        <f t="shared" si="0"/>
        <v>45588</v>
      </c>
      <c r="B32" s="17"/>
      <c r="C32" s="17"/>
      <c r="D32" s="17"/>
      <c r="E32" s="7"/>
      <c r="F32" s="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2.75">
      <c r="A33" s="5" t="s">
        <v>26</v>
      </c>
      <c r="B33" s="15">
        <f>SUM(B6:B32)</f>
        <v>0</v>
      </c>
      <c r="C33" s="15">
        <f>SUM(C6:C32)</f>
        <v>0</v>
      </c>
      <c r="D33" s="15">
        <f>SUM(D6:D32)</f>
        <v>0</v>
      </c>
      <c r="E33" s="31"/>
      <c r="F33" s="31"/>
      <c r="G33" s="15">
        <f aca="true" t="shared" si="1" ref="G33:Q33">SUM(G6:G32)</f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15">
        <f t="shared" si="1"/>
        <v>0</v>
      </c>
      <c r="L33" s="15">
        <f t="shared" si="1"/>
        <v>0</v>
      </c>
      <c r="M33" s="15">
        <f t="shared" si="1"/>
        <v>0</v>
      </c>
      <c r="N33" s="15">
        <f t="shared" si="1"/>
        <v>0</v>
      </c>
      <c r="O33" s="15">
        <f t="shared" si="1"/>
        <v>0</v>
      </c>
      <c r="P33" s="15">
        <f t="shared" si="1"/>
        <v>0</v>
      </c>
      <c r="Q33" s="15">
        <f t="shared" si="1"/>
        <v>0</v>
      </c>
    </row>
    <row r="34" spans="1:17" ht="12.75">
      <c r="A34" s="5" t="s">
        <v>27</v>
      </c>
      <c r="B34" s="32">
        <f>B33*B3</f>
        <v>0</v>
      </c>
      <c r="C34" s="33">
        <f>C33*C3</f>
        <v>0</v>
      </c>
      <c r="D34" s="32">
        <f>D33*D3</f>
        <v>0</v>
      </c>
      <c r="E34" s="34"/>
      <c r="F34" s="34"/>
      <c r="G34" s="32">
        <f aca="true" t="shared" si="2" ref="G34:Q34">G33*G3</f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</row>
    <row r="35" ht="7.5" customHeight="1"/>
    <row r="36" spans="1:12" ht="12.75">
      <c r="A36" s="35" t="s">
        <v>28</v>
      </c>
      <c r="B36" s="36">
        <f>B34+C34+D34+G34+H34+I34+J34+K34+L34+M34+N34+O34+P34+Q34</f>
        <v>0</v>
      </c>
      <c r="D36"/>
      <c r="E36"/>
      <c r="F36"/>
      <c r="G36" s="35" t="s">
        <v>29</v>
      </c>
      <c r="H36"/>
      <c r="L36" s="35" t="s">
        <v>30</v>
      </c>
    </row>
  </sheetData>
  <sheetProtection selectLockedCells="1" selectUnlockedCells="1"/>
  <mergeCells count="10">
    <mergeCell ref="B21:Q21"/>
    <mergeCell ref="B22:Q22"/>
    <mergeCell ref="B1:F1"/>
    <mergeCell ref="G1:I1"/>
    <mergeCell ref="J1:L1"/>
    <mergeCell ref="M1:N1"/>
    <mergeCell ref="E2:F3"/>
    <mergeCell ref="B4:D4"/>
    <mergeCell ref="E4:F4"/>
    <mergeCell ref="G4:I4"/>
  </mergeCell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Morel</cp:lastModifiedBy>
  <dcterms:modified xsi:type="dcterms:W3CDTF">2024-03-26T08:07:10Z</dcterms:modified>
  <cp:category/>
  <cp:version/>
  <cp:contentType/>
  <cp:contentStatus/>
</cp:coreProperties>
</file>